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8535"/>
  </bookViews>
  <sheets>
    <sheet name="Star Dreams" sheetId="8" r:id="rId1"/>
  </sheets>
  <definedNames>
    <definedName name="_xlnm._FilterDatabase" localSheetId="0" hidden="1">'Star Dreams'!$A$4:$L$23</definedName>
    <definedName name="_xlnm.Print_Area" localSheetId="0">'Star Dreams'!$A$1:$L$23</definedName>
  </definedNames>
  <calcPr calcId="145621"/>
</workbook>
</file>

<file path=xl/calcChain.xml><?xml version="1.0" encoding="utf-8"?>
<calcChain xmlns="http://schemas.openxmlformats.org/spreadsheetml/2006/main">
  <c r="H23" i="8" l="1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 l="1"/>
  <c r="J15" i="8" s="1"/>
  <c r="H5" i="8"/>
  <c r="J5" i="8" s="1"/>
  <c r="H6" i="8"/>
  <c r="J6" i="8" s="1"/>
  <c r="H7" i="8"/>
  <c r="J7" i="8" s="1"/>
  <c r="H8" i="8"/>
  <c r="J8" i="8" s="1"/>
  <c r="H9" i="8"/>
  <c r="J9" i="8" s="1"/>
  <c r="H10" i="8"/>
  <c r="J10" i="8" s="1"/>
  <c r="H11" i="8"/>
  <c r="J11" i="8" s="1"/>
  <c r="H12" i="8"/>
  <c r="J12" i="8" s="1"/>
  <c r="H13" i="8"/>
  <c r="J13" i="8" s="1"/>
  <c r="H14" i="8"/>
  <c r="J14" i="8" s="1"/>
</calcChain>
</file>

<file path=xl/sharedStrings.xml><?xml version="1.0" encoding="utf-8"?>
<sst xmlns="http://schemas.openxmlformats.org/spreadsheetml/2006/main" count="107" uniqueCount="53">
  <si>
    <t>EUR (€)</t>
  </si>
  <si>
    <t>+0.00</t>
  </si>
  <si>
    <t>4</t>
  </si>
  <si>
    <t>9=7+8</t>
  </si>
  <si>
    <t>-2.81</t>
  </si>
  <si>
    <t>+ 0.00</t>
  </si>
  <si>
    <t>+2.81</t>
  </si>
  <si>
    <t>+5.62</t>
  </si>
  <si>
    <t>+8.45</t>
  </si>
  <si>
    <t>+11.26</t>
  </si>
  <si>
    <t>11=9*10</t>
  </si>
  <si>
    <t>Апартамент</t>
  </si>
  <si>
    <t>Этаж</t>
  </si>
  <si>
    <t>Подъем</t>
  </si>
  <si>
    <t>Спальни</t>
  </si>
  <si>
    <t>Вид</t>
  </si>
  <si>
    <t>Жил.пл.</t>
  </si>
  <si>
    <t>Доля общ.ч.</t>
  </si>
  <si>
    <t>Общая пл.</t>
  </si>
  <si>
    <t>Цена за кв.м.</t>
  </si>
  <si>
    <t>Цена</t>
  </si>
  <si>
    <t>Статус</t>
  </si>
  <si>
    <t>A1</t>
  </si>
  <si>
    <t>A3</t>
  </si>
  <si>
    <t>A10</t>
  </si>
  <si>
    <t>A19</t>
  </si>
  <si>
    <t>A20</t>
  </si>
  <si>
    <t>Виски бар</t>
  </si>
  <si>
    <t>B4</t>
  </si>
  <si>
    <t>B6</t>
  </si>
  <si>
    <t>B16</t>
  </si>
  <si>
    <t>B17</t>
  </si>
  <si>
    <t>Ресторан</t>
  </si>
  <si>
    <t>студия</t>
  </si>
  <si>
    <t>бассейн</t>
  </si>
  <si>
    <t>част.бассейн</t>
  </si>
  <si>
    <t>бассейн и море</t>
  </si>
  <si>
    <t>море</t>
  </si>
  <si>
    <t>E1</t>
  </si>
  <si>
    <t>E13</t>
  </si>
  <si>
    <t>E16</t>
  </si>
  <si>
    <t>E17</t>
  </si>
  <si>
    <t>партер</t>
  </si>
  <si>
    <t>комплекс</t>
  </si>
  <si>
    <t>H25</t>
  </si>
  <si>
    <t>J23</t>
  </si>
  <si>
    <t>K21</t>
  </si>
  <si>
    <t>M20</t>
  </si>
  <si>
    <t>Мебель</t>
  </si>
  <si>
    <t>да</t>
  </si>
  <si>
    <t xml:space="preserve">STAR DREAMS </t>
  </si>
  <si>
    <t>продан</t>
  </si>
  <si>
    <t>зарезервирован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</si>
</sst>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0.00;[Red]0.00"/>
  </numFmts>
  <fonts count="13" x14ac:knownFonts="1">
    <font>
      <sz val="10"/>
      <name val="Arial"/>
    </font>
    <font>
      <sz val="10"/>
      <name val="Batang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49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1" fillId="4" borderId="0" xfId="0" applyFont="1" applyFill="1"/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49" fontId="3" fillId="5" borderId="19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4" fontId="3" fillId="5" borderId="17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5" fontId="9" fillId="6" borderId="5" xfId="0" applyNumberFormat="1" applyFont="1" applyFill="1" applyBorder="1" applyAlignment="1">
      <alignment horizontal="center"/>
    </xf>
    <xf numFmtId="164" fontId="9" fillId="6" borderId="5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100" workbookViewId="0">
      <selection activeCell="L16" sqref="L16"/>
    </sheetView>
  </sheetViews>
  <sheetFormatPr defaultColWidth="9.140625" defaultRowHeight="12" x14ac:dyDescent="0.15"/>
  <cols>
    <col min="1" max="1" width="14.5703125" style="1" customWidth="1"/>
    <col min="2" max="2" width="10.140625" style="1" customWidth="1"/>
    <col min="3" max="3" width="19.7109375" style="2" customWidth="1"/>
    <col min="4" max="4" width="11.85546875" style="1" customWidth="1"/>
    <col min="5" max="5" width="15" style="1" bestFit="1" customWidth="1"/>
    <col min="6" max="6" width="12.85546875" style="3" customWidth="1"/>
    <col min="7" max="7" width="12.7109375" style="3" customWidth="1"/>
    <col min="8" max="8" width="14" style="4" bestFit="1" customWidth="1"/>
    <col min="9" max="10" width="15" style="1" customWidth="1"/>
    <col min="11" max="11" width="11.5703125" style="1" customWidth="1"/>
    <col min="12" max="12" width="15" style="1" customWidth="1"/>
    <col min="13" max="16384" width="9.140625" style="1"/>
  </cols>
  <sheetData>
    <row r="1" spans="1:12" ht="18" x14ac:dyDescent="0.25">
      <c r="A1" s="108" t="s">
        <v>50</v>
      </c>
      <c r="B1" s="109"/>
      <c r="C1" s="110"/>
      <c r="D1" s="109"/>
      <c r="E1" s="109"/>
      <c r="F1" s="109"/>
      <c r="G1" s="109"/>
      <c r="H1" s="109"/>
      <c r="I1" s="111"/>
      <c r="J1" s="111"/>
      <c r="K1" s="111"/>
      <c r="L1" s="112"/>
    </row>
    <row r="2" spans="1:12" ht="24.75" customHeight="1" x14ac:dyDescent="0.15">
      <c r="A2" s="113" t="s">
        <v>11</v>
      </c>
      <c r="B2" s="114" t="s">
        <v>12</v>
      </c>
      <c r="C2" s="115" t="s">
        <v>13</v>
      </c>
      <c r="D2" s="114" t="s">
        <v>14</v>
      </c>
      <c r="E2" s="114" t="s">
        <v>15</v>
      </c>
      <c r="F2" s="116" t="s">
        <v>16</v>
      </c>
      <c r="G2" s="116" t="s">
        <v>17</v>
      </c>
      <c r="H2" s="116" t="s">
        <v>18</v>
      </c>
      <c r="I2" s="5" t="s">
        <v>19</v>
      </c>
      <c r="J2" s="5" t="s">
        <v>20</v>
      </c>
      <c r="K2" s="117" t="s">
        <v>48</v>
      </c>
      <c r="L2" s="107" t="s">
        <v>21</v>
      </c>
    </row>
    <row r="3" spans="1:12" ht="12.75" x14ac:dyDescent="0.2">
      <c r="A3" s="113"/>
      <c r="B3" s="114"/>
      <c r="C3" s="115"/>
      <c r="D3" s="114"/>
      <c r="E3" s="114"/>
      <c r="F3" s="116"/>
      <c r="G3" s="116"/>
      <c r="H3" s="116"/>
      <c r="I3" s="6" t="s">
        <v>0</v>
      </c>
      <c r="J3" s="6" t="s">
        <v>0</v>
      </c>
      <c r="K3" s="118"/>
      <c r="L3" s="107"/>
    </row>
    <row r="4" spans="1:12" ht="13.5" thickBot="1" x14ac:dyDescent="0.25">
      <c r="A4" s="8">
        <v>1</v>
      </c>
      <c r="B4" s="9">
        <v>3</v>
      </c>
      <c r="C4" s="10" t="s">
        <v>2</v>
      </c>
      <c r="D4" s="9">
        <v>5</v>
      </c>
      <c r="E4" s="9">
        <v>6</v>
      </c>
      <c r="F4" s="11">
        <v>7</v>
      </c>
      <c r="G4" s="11">
        <v>8</v>
      </c>
      <c r="H4" s="11" t="s">
        <v>3</v>
      </c>
      <c r="I4" s="7">
        <v>10</v>
      </c>
      <c r="J4" s="7" t="s">
        <v>10</v>
      </c>
      <c r="K4" s="55">
        <v>12</v>
      </c>
      <c r="L4" s="12">
        <v>13</v>
      </c>
    </row>
    <row r="5" spans="1:12" ht="12.75" x14ac:dyDescent="0.2">
      <c r="A5" s="29" t="s">
        <v>22</v>
      </c>
      <c r="B5" s="30" t="s">
        <v>42</v>
      </c>
      <c r="C5" s="31" t="s">
        <v>4</v>
      </c>
      <c r="D5" s="32">
        <v>1</v>
      </c>
      <c r="E5" s="32" t="s">
        <v>35</v>
      </c>
      <c r="F5" s="33">
        <v>60.18</v>
      </c>
      <c r="G5" s="33">
        <v>9.89</v>
      </c>
      <c r="H5" s="33">
        <f>F5+G5</f>
        <v>70.069999999999993</v>
      </c>
      <c r="I5" s="17">
        <v>750</v>
      </c>
      <c r="J5" s="17">
        <f t="shared" ref="J5:J9" si="0">H5*I5</f>
        <v>52552.499999999993</v>
      </c>
      <c r="K5" s="56" t="s">
        <v>49</v>
      </c>
      <c r="L5" s="34"/>
    </row>
    <row r="6" spans="1:12" s="18" customFormat="1" ht="12.75" x14ac:dyDescent="0.2">
      <c r="A6" s="70" t="s">
        <v>23</v>
      </c>
      <c r="B6" s="71">
        <v>1</v>
      </c>
      <c r="C6" s="72" t="s">
        <v>5</v>
      </c>
      <c r="D6" s="73">
        <v>1</v>
      </c>
      <c r="E6" s="73" t="s">
        <v>35</v>
      </c>
      <c r="F6" s="75">
        <v>60.18</v>
      </c>
      <c r="G6" s="75">
        <v>10.84</v>
      </c>
      <c r="H6" s="75">
        <f t="shared" ref="H6:H14" si="1">F6+G6</f>
        <v>71.02</v>
      </c>
      <c r="I6" s="76">
        <v>770</v>
      </c>
      <c r="J6" s="76">
        <f t="shared" si="0"/>
        <v>54685.399999999994</v>
      </c>
      <c r="K6" s="77" t="s">
        <v>49</v>
      </c>
      <c r="L6" s="78" t="s">
        <v>51</v>
      </c>
    </row>
    <row r="7" spans="1:12" ht="12.75" x14ac:dyDescent="0.2">
      <c r="A7" s="70" t="s">
        <v>24</v>
      </c>
      <c r="B7" s="87">
        <v>2</v>
      </c>
      <c r="C7" s="72" t="s">
        <v>6</v>
      </c>
      <c r="D7" s="73">
        <v>1</v>
      </c>
      <c r="E7" s="74" t="s">
        <v>34</v>
      </c>
      <c r="F7" s="75">
        <v>58.96</v>
      </c>
      <c r="G7" s="75">
        <v>10.210000000000001</v>
      </c>
      <c r="H7" s="75">
        <f t="shared" si="1"/>
        <v>69.17</v>
      </c>
      <c r="I7" s="76">
        <v>810</v>
      </c>
      <c r="J7" s="76">
        <f t="shared" si="0"/>
        <v>56027.700000000004</v>
      </c>
      <c r="K7" s="77" t="s">
        <v>49</v>
      </c>
      <c r="L7" s="78" t="s">
        <v>51</v>
      </c>
    </row>
    <row r="8" spans="1:12" ht="12.75" x14ac:dyDescent="0.2">
      <c r="A8" s="70" t="s">
        <v>25</v>
      </c>
      <c r="B8" s="87">
        <v>4</v>
      </c>
      <c r="C8" s="72" t="s">
        <v>8</v>
      </c>
      <c r="D8" s="73">
        <v>1</v>
      </c>
      <c r="E8" s="74" t="s">
        <v>36</v>
      </c>
      <c r="F8" s="75">
        <v>51.25</v>
      </c>
      <c r="G8" s="75">
        <v>8.36</v>
      </c>
      <c r="H8" s="75">
        <f t="shared" si="1"/>
        <v>59.61</v>
      </c>
      <c r="I8" s="76">
        <v>980</v>
      </c>
      <c r="J8" s="76">
        <f t="shared" si="0"/>
        <v>58417.8</v>
      </c>
      <c r="K8" s="77" t="s">
        <v>49</v>
      </c>
      <c r="L8" s="78" t="s">
        <v>51</v>
      </c>
    </row>
    <row r="9" spans="1:12" ht="13.5" thickBot="1" x14ac:dyDescent="0.25">
      <c r="A9" s="39" t="s">
        <v>26</v>
      </c>
      <c r="B9" s="47">
        <v>4</v>
      </c>
      <c r="C9" s="41" t="s">
        <v>8</v>
      </c>
      <c r="D9" s="42" t="s">
        <v>33</v>
      </c>
      <c r="E9" s="43" t="s">
        <v>37</v>
      </c>
      <c r="F9" s="44">
        <v>43.8</v>
      </c>
      <c r="G9" s="44">
        <v>7.29</v>
      </c>
      <c r="H9" s="44">
        <f t="shared" si="1"/>
        <v>51.089999999999996</v>
      </c>
      <c r="I9" s="14">
        <v>980</v>
      </c>
      <c r="J9" s="14">
        <f t="shared" si="0"/>
        <v>50068.2</v>
      </c>
      <c r="K9" s="59" t="s">
        <v>49</v>
      </c>
      <c r="L9" s="46"/>
    </row>
    <row r="10" spans="1:12" ht="12.75" x14ac:dyDescent="0.2">
      <c r="A10" s="48" t="s">
        <v>27</v>
      </c>
      <c r="B10" s="49">
        <v>1</v>
      </c>
      <c r="C10" s="50" t="s">
        <v>5</v>
      </c>
      <c r="D10" s="51"/>
      <c r="E10" s="52"/>
      <c r="F10" s="53">
        <v>201.94</v>
      </c>
      <c r="G10" s="53">
        <v>34.29</v>
      </c>
      <c r="H10" s="53">
        <f t="shared" si="1"/>
        <v>236.23</v>
      </c>
      <c r="I10" s="16">
        <v>1000</v>
      </c>
      <c r="J10" s="16">
        <f t="shared" ref="J10:J12" si="2">H10*I10</f>
        <v>236230</v>
      </c>
      <c r="K10" s="60"/>
      <c r="L10" s="54"/>
    </row>
    <row r="11" spans="1:12" s="18" customFormat="1" ht="12.75" x14ac:dyDescent="0.2">
      <c r="A11" s="70" t="s">
        <v>28</v>
      </c>
      <c r="B11" s="87">
        <v>2</v>
      </c>
      <c r="C11" s="72" t="s">
        <v>6</v>
      </c>
      <c r="D11" s="73">
        <v>1</v>
      </c>
      <c r="E11" s="74" t="s">
        <v>34</v>
      </c>
      <c r="F11" s="75">
        <v>63.98</v>
      </c>
      <c r="G11" s="75">
        <v>10.86</v>
      </c>
      <c r="H11" s="75">
        <f t="shared" si="1"/>
        <v>74.84</v>
      </c>
      <c r="I11" s="76">
        <v>790</v>
      </c>
      <c r="J11" s="76">
        <f t="shared" si="2"/>
        <v>59123.600000000006</v>
      </c>
      <c r="K11" s="77" t="s">
        <v>49</v>
      </c>
      <c r="L11" s="78" t="s">
        <v>51</v>
      </c>
    </row>
    <row r="12" spans="1:12" ht="12.75" x14ac:dyDescent="0.2">
      <c r="A12" s="37" t="s">
        <v>29</v>
      </c>
      <c r="B12" s="28">
        <v>3</v>
      </c>
      <c r="C12" s="24" t="s">
        <v>7</v>
      </c>
      <c r="D12" s="23">
        <v>1</v>
      </c>
      <c r="E12" s="25" t="s">
        <v>43</v>
      </c>
      <c r="F12" s="26">
        <v>59.5</v>
      </c>
      <c r="G12" s="26">
        <v>10.51</v>
      </c>
      <c r="H12" s="26">
        <f t="shared" si="1"/>
        <v>70.010000000000005</v>
      </c>
      <c r="I12" s="13">
        <v>790</v>
      </c>
      <c r="J12" s="13">
        <f t="shared" si="2"/>
        <v>55307.9</v>
      </c>
      <c r="K12" s="58" t="s">
        <v>49</v>
      </c>
      <c r="L12" s="38"/>
    </row>
    <row r="13" spans="1:12" ht="12.75" x14ac:dyDescent="0.2">
      <c r="A13" s="70" t="s">
        <v>30</v>
      </c>
      <c r="B13" s="71">
        <v>5</v>
      </c>
      <c r="C13" s="72" t="s">
        <v>9</v>
      </c>
      <c r="D13" s="73">
        <v>3</v>
      </c>
      <c r="E13" s="74" t="s">
        <v>36</v>
      </c>
      <c r="F13" s="75">
        <v>154.41</v>
      </c>
      <c r="G13" s="75">
        <v>24.68</v>
      </c>
      <c r="H13" s="75">
        <f t="shared" si="1"/>
        <v>179.09</v>
      </c>
      <c r="I13" s="76">
        <v>930</v>
      </c>
      <c r="J13" s="76">
        <f t="shared" ref="J13" si="3">H13*I13</f>
        <v>166553.70000000001</v>
      </c>
      <c r="K13" s="77" t="s">
        <v>49</v>
      </c>
      <c r="L13" s="78" t="s">
        <v>51</v>
      </c>
    </row>
    <row r="14" spans="1:12" ht="12.75" x14ac:dyDescent="0.2">
      <c r="A14" s="35" t="s">
        <v>31</v>
      </c>
      <c r="B14" s="20">
        <v>5</v>
      </c>
      <c r="C14" s="21" t="s">
        <v>9</v>
      </c>
      <c r="D14" s="19">
        <v>3</v>
      </c>
      <c r="E14" s="27" t="s">
        <v>36</v>
      </c>
      <c r="F14" s="22">
        <v>151.43</v>
      </c>
      <c r="G14" s="22">
        <v>24.94</v>
      </c>
      <c r="H14" s="22">
        <f t="shared" si="1"/>
        <v>176.37</v>
      </c>
      <c r="I14" s="15">
        <v>930</v>
      </c>
      <c r="J14" s="15">
        <f t="shared" ref="J14:J15" si="4">H14*I14</f>
        <v>164024.1</v>
      </c>
      <c r="K14" s="57" t="s">
        <v>49</v>
      </c>
      <c r="L14" s="36"/>
    </row>
    <row r="15" spans="1:12" ht="13.5" thickBot="1" x14ac:dyDescent="0.25">
      <c r="A15" s="61" t="s">
        <v>32</v>
      </c>
      <c r="B15" s="62">
        <v>1</v>
      </c>
      <c r="C15" s="63" t="s">
        <v>5</v>
      </c>
      <c r="D15" s="64"/>
      <c r="E15" s="65"/>
      <c r="F15" s="66">
        <v>229.36</v>
      </c>
      <c r="G15" s="66">
        <v>38.94</v>
      </c>
      <c r="H15" s="66">
        <f t="shared" ref="H15:H19" si="5">F15+G15</f>
        <v>268.3</v>
      </c>
      <c r="I15" s="67">
        <v>850</v>
      </c>
      <c r="J15" s="67">
        <f t="shared" si="4"/>
        <v>228055</v>
      </c>
      <c r="K15" s="68"/>
      <c r="L15" s="69"/>
    </row>
    <row r="16" spans="1:12" ht="13.15" customHeight="1" x14ac:dyDescent="0.2">
      <c r="A16" s="120" t="s">
        <v>38</v>
      </c>
      <c r="B16" s="119">
        <v>1</v>
      </c>
      <c r="C16" s="121" t="s">
        <v>1</v>
      </c>
      <c r="D16" s="122">
        <v>1</v>
      </c>
      <c r="E16" s="123" t="s">
        <v>34</v>
      </c>
      <c r="F16" s="124">
        <v>62.73</v>
      </c>
      <c r="G16" s="124">
        <v>9.91</v>
      </c>
      <c r="H16" s="124">
        <f t="shared" si="5"/>
        <v>72.64</v>
      </c>
      <c r="I16" s="125">
        <v>780</v>
      </c>
      <c r="J16" s="125">
        <f t="shared" ref="J16:J19" si="6">I16*H16</f>
        <v>56659.199999999997</v>
      </c>
      <c r="K16" s="125" t="s">
        <v>49</v>
      </c>
      <c r="L16" s="126" t="s">
        <v>52</v>
      </c>
    </row>
    <row r="17" spans="1:12" ht="13.15" customHeight="1" x14ac:dyDescent="0.2">
      <c r="A17" s="79" t="s">
        <v>39</v>
      </c>
      <c r="B17" s="80">
        <v>3</v>
      </c>
      <c r="C17" s="81" t="s">
        <v>7</v>
      </c>
      <c r="D17" s="82">
        <v>1</v>
      </c>
      <c r="E17" s="83" t="s">
        <v>43</v>
      </c>
      <c r="F17" s="84">
        <v>59.52</v>
      </c>
      <c r="G17" s="84">
        <v>10.1</v>
      </c>
      <c r="H17" s="84">
        <f t="shared" si="5"/>
        <v>69.62</v>
      </c>
      <c r="I17" s="85">
        <v>790</v>
      </c>
      <c r="J17" s="85">
        <f t="shared" si="6"/>
        <v>54999.8</v>
      </c>
      <c r="K17" s="85" t="s">
        <v>49</v>
      </c>
      <c r="L17" s="86" t="s">
        <v>51</v>
      </c>
    </row>
    <row r="18" spans="1:12" ht="13.15" customHeight="1" x14ac:dyDescent="0.2">
      <c r="A18" s="79" t="s">
        <v>40</v>
      </c>
      <c r="B18" s="97">
        <v>4</v>
      </c>
      <c r="C18" s="81" t="s">
        <v>8</v>
      </c>
      <c r="D18" s="82">
        <v>1</v>
      </c>
      <c r="E18" s="83" t="s">
        <v>36</v>
      </c>
      <c r="F18" s="84">
        <v>54.54</v>
      </c>
      <c r="G18" s="84">
        <v>9.82</v>
      </c>
      <c r="H18" s="84">
        <f t="shared" si="5"/>
        <v>64.36</v>
      </c>
      <c r="I18" s="85">
        <v>950</v>
      </c>
      <c r="J18" s="85">
        <f t="shared" si="6"/>
        <v>61142</v>
      </c>
      <c r="K18" s="85" t="s">
        <v>49</v>
      </c>
      <c r="L18" s="86" t="s">
        <v>51</v>
      </c>
    </row>
    <row r="19" spans="1:12" ht="13.15" customHeight="1" x14ac:dyDescent="0.2">
      <c r="A19" s="79" t="s">
        <v>41</v>
      </c>
      <c r="B19" s="97">
        <v>4</v>
      </c>
      <c r="C19" s="81" t="s">
        <v>8</v>
      </c>
      <c r="D19" s="82">
        <v>1</v>
      </c>
      <c r="E19" s="83" t="s">
        <v>34</v>
      </c>
      <c r="F19" s="84">
        <v>63.14</v>
      </c>
      <c r="G19" s="84">
        <v>10.93</v>
      </c>
      <c r="H19" s="84">
        <f t="shared" si="5"/>
        <v>74.069999999999993</v>
      </c>
      <c r="I19" s="85">
        <v>920</v>
      </c>
      <c r="J19" s="85">
        <f t="shared" si="6"/>
        <v>68144.399999999994</v>
      </c>
      <c r="K19" s="85" t="s">
        <v>49</v>
      </c>
      <c r="L19" s="86" t="s">
        <v>51</v>
      </c>
    </row>
    <row r="20" spans="1:12" s="18" customFormat="1" ht="12.75" x14ac:dyDescent="0.2">
      <c r="A20" s="70" t="s">
        <v>44</v>
      </c>
      <c r="B20" s="71">
        <v>5</v>
      </c>
      <c r="C20" s="72" t="s">
        <v>9</v>
      </c>
      <c r="D20" s="73">
        <v>1</v>
      </c>
      <c r="E20" s="74" t="s">
        <v>43</v>
      </c>
      <c r="F20" s="75">
        <v>58.35</v>
      </c>
      <c r="G20" s="75">
        <v>10.9</v>
      </c>
      <c r="H20" s="75">
        <f>F20+G20</f>
        <v>69.25</v>
      </c>
      <c r="I20" s="76">
        <v>850</v>
      </c>
      <c r="J20" s="76">
        <f>I20*H20</f>
        <v>58862.5</v>
      </c>
      <c r="K20" s="77" t="s">
        <v>49</v>
      </c>
      <c r="L20" s="78" t="s">
        <v>51</v>
      </c>
    </row>
    <row r="21" spans="1:12" ht="13.5" thickBot="1" x14ac:dyDescent="0.25">
      <c r="A21" s="98" t="s">
        <v>45</v>
      </c>
      <c r="B21" s="99">
        <v>5</v>
      </c>
      <c r="C21" s="100" t="s">
        <v>9</v>
      </c>
      <c r="D21" s="101" t="s">
        <v>33</v>
      </c>
      <c r="E21" s="102" t="s">
        <v>37</v>
      </c>
      <c r="F21" s="103">
        <v>44.06</v>
      </c>
      <c r="G21" s="103">
        <v>7.75</v>
      </c>
      <c r="H21" s="103">
        <f t="shared" ref="H21:H23" si="7">F21+G21</f>
        <v>51.81</v>
      </c>
      <c r="I21" s="104">
        <v>950</v>
      </c>
      <c r="J21" s="104">
        <f t="shared" ref="J21:J22" si="8">I21*H21</f>
        <v>49219.5</v>
      </c>
      <c r="K21" s="105" t="s">
        <v>49</v>
      </c>
      <c r="L21" s="106" t="s">
        <v>51</v>
      </c>
    </row>
    <row r="22" spans="1:12" ht="13.5" thickBot="1" x14ac:dyDescent="0.25">
      <c r="A22" s="39" t="s">
        <v>46</v>
      </c>
      <c r="B22" s="40">
        <v>4</v>
      </c>
      <c r="C22" s="41" t="s">
        <v>8</v>
      </c>
      <c r="D22" s="42" t="s">
        <v>33</v>
      </c>
      <c r="E22" s="43" t="s">
        <v>37</v>
      </c>
      <c r="F22" s="44">
        <v>53.42</v>
      </c>
      <c r="G22" s="45">
        <v>9.4</v>
      </c>
      <c r="H22" s="44">
        <f t="shared" si="7"/>
        <v>62.82</v>
      </c>
      <c r="I22" s="14">
        <v>960</v>
      </c>
      <c r="J22" s="14">
        <f t="shared" si="8"/>
        <v>60307.199999999997</v>
      </c>
      <c r="K22" s="59" t="s">
        <v>49</v>
      </c>
      <c r="L22" s="46"/>
    </row>
    <row r="23" spans="1:12" ht="13.5" thickBot="1" x14ac:dyDescent="0.25">
      <c r="A23" s="88" t="s">
        <v>47</v>
      </c>
      <c r="B23" s="89">
        <v>3</v>
      </c>
      <c r="C23" s="90" t="s">
        <v>7</v>
      </c>
      <c r="D23" s="91" t="s">
        <v>33</v>
      </c>
      <c r="E23" s="92" t="s">
        <v>37</v>
      </c>
      <c r="F23" s="93">
        <v>58.37</v>
      </c>
      <c r="G23" s="93">
        <v>9.56</v>
      </c>
      <c r="H23" s="93">
        <f t="shared" si="7"/>
        <v>67.929999999999993</v>
      </c>
      <c r="I23" s="94">
        <v>980</v>
      </c>
      <c r="J23" s="94">
        <f t="shared" ref="J23" si="9">I23*H23</f>
        <v>66571.399999999994</v>
      </c>
      <c r="K23" s="95" t="s">
        <v>49</v>
      </c>
      <c r="L23" s="96" t="s">
        <v>51</v>
      </c>
    </row>
  </sheetData>
  <autoFilter ref="A4:L23"/>
  <mergeCells count="11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 Dreams</vt:lpstr>
      <vt:lpstr>'Star Dreams'!Print_Area</vt:lpstr>
    </vt:vector>
  </TitlesOfParts>
  <Company>DREAMVILLE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Rositsa Vasileva</cp:lastModifiedBy>
  <cp:lastPrinted>2018-01-17T10:12:22Z</cp:lastPrinted>
  <dcterms:created xsi:type="dcterms:W3CDTF">2005-04-28T13:45:07Z</dcterms:created>
  <dcterms:modified xsi:type="dcterms:W3CDTF">2018-06-14T12:55:36Z</dcterms:modified>
</cp:coreProperties>
</file>