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<sst xmlns="http://schemas.openxmlformats.org/spreadsheetml/2006/main" count="34" uniqueCount="26">
  <si>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№</t>
  </si>
  <si>
    <t>Етаж / Floor</t>
  </si>
  <si>
    <t>Брой стаи/ Rooms</t>
  </si>
  <si>
    <t>Изглед / Вид / View</t>
  </si>
  <si>
    <t>Цени               Prices           /EUR/</t>
  </si>
  <si>
    <t>Status / Статус</t>
  </si>
  <si>
    <t>Ap. A 1</t>
  </si>
  <si>
    <t>море / sea view</t>
  </si>
  <si>
    <t>AVAILABLE / СВОБОДЕН</t>
  </si>
  <si>
    <t>Ap. A 2</t>
  </si>
  <si>
    <t>Ap. A 3</t>
  </si>
  <si>
    <t>Ap. A 4</t>
  </si>
  <si>
    <t>Ap. A 5 PENTHOUSE</t>
  </si>
  <si>
    <t>Начини на плащане :</t>
  </si>
  <si>
    <t xml:space="preserve">  AVAILABLE / СВОБОДЕН</t>
  </si>
  <si>
    <r>
      <t>Цена на база      EUR /m</t>
    </r>
    <r>
      <rPr>
        <b/>
        <vertAlign val="superscript"/>
        <sz val="10"/>
        <rFont val="Calibri"/>
        <family val="0"/>
      </rPr>
      <t>2</t>
    </r>
  </si>
  <si>
    <r>
      <t>Вариант 1:</t>
    </r>
    <r>
      <rPr>
        <sz val="10"/>
        <rFont val="Calibri"/>
        <family val="2"/>
      </rPr>
      <t xml:space="preserve">  депозит (2 000 евро), 1 вноска - 30 % (до 20 дни), остатък до 18 месеца</t>
    </r>
  </si>
  <si>
    <r>
      <t>Вариант 2:</t>
    </r>
    <r>
      <rPr>
        <sz val="10"/>
        <rFont val="Calibri"/>
        <family val="2"/>
      </rPr>
      <t xml:space="preserve">  депозит (2 000 евро), 1 вноска - 75 % (до 20 дни), остатък до 90 дни - клиентът получава 3 % отстъпка  </t>
    </r>
  </si>
  <si>
    <r>
      <t>Вариант 3:</t>
    </r>
    <r>
      <rPr>
        <sz val="10"/>
        <rFont val="Calibri"/>
        <family val="2"/>
      </rPr>
      <t xml:space="preserve">  депозит (2 000 евро), 100 % до (30 дни) - клиентът получава 5 % отстъпка - (не важи за промоции) </t>
    </r>
  </si>
  <si>
    <r>
      <t xml:space="preserve">                                  APOLONIKA RESIDENCE, Budjaka, SOZOPOL     </t>
    </r>
    <r>
      <rPr>
        <b/>
        <sz val="14"/>
        <color indexed="10"/>
        <rFont val="Calibri"/>
        <family val="0"/>
      </rPr>
      <t>(AKT 16)</t>
    </r>
  </si>
  <si>
    <t>м2</t>
  </si>
  <si>
    <t>Обща площ</t>
  </si>
  <si>
    <r>
      <t>Обща жилищна площ / Property size            m</t>
    </r>
    <r>
      <rPr>
        <b/>
        <vertAlign val="superscript"/>
        <sz val="10"/>
        <rFont val="Calibri"/>
        <family val="0"/>
      </rPr>
      <t xml:space="preserve">2 </t>
    </r>
  </si>
  <si>
    <r>
      <t>Крайна цена на база      EUR /m</t>
    </r>
    <r>
      <rPr>
        <b/>
        <vertAlign val="superscript"/>
        <sz val="10"/>
        <rFont val="Calibri"/>
        <family val="0"/>
      </rPr>
      <t>2</t>
    </r>
  </si>
  <si>
    <t>Прилежащо складово помещение</t>
  </si>
  <si>
    <t>Такса поддръжка : 5.5 евро/м2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</si>
</sst>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BGN&quot;#,##0_);\(&quot;BGN&quot;#,##0\)"/>
    <numFmt numFmtId="165" formatCode="&quot;BGN&quot;#,##0_);[Red]\(&quot;BGN&quot;#,##0\)"/>
    <numFmt numFmtId="166" formatCode="&quot;BGN&quot;#,##0.00_);\(&quot;BGN&quot;#,##0.00\)"/>
    <numFmt numFmtId="167" formatCode="&quot;BGN&quot;#,##0.00_);[Red]\(&quot;BGN&quot;#,##0.00\)"/>
    <numFmt numFmtId="168" formatCode="_(&quot;BGN&quot;* #,##0_);_(&quot;BGN&quot;* \(#,##0\);_(&quot;BGN&quot;* &quot;-&quot;_);_(@_)"/>
    <numFmt numFmtId="169" formatCode="_(* #,##0_);_(* \(#,##0\);_(* &quot;-&quot;_);_(@_)"/>
    <numFmt numFmtId="170" formatCode="_(&quot;BGN&quot;* #,##0.00_);_(&quot;BGN&quot;* \(#,##0.00\);_(&quot;BGN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[$€-1];[Red]#,##0\ [$€-1]"/>
    <numFmt numFmtId="181" formatCode="#,##0\ [$€-1];[Red]\-#,##0\ [$€-1]"/>
    <numFmt numFmtId="182" formatCode="#,##0.00\ [$€-1];[Red]#,##0.00\ [$€-1]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vertAlign val="superscript"/>
      <sz val="10"/>
      <name val="Calibri"/>
      <family val="0"/>
    </font>
    <font>
      <sz val="10"/>
      <name val="Calibri"/>
      <family val="2"/>
    </font>
    <font>
      <b/>
      <sz val="14"/>
      <color indexed="10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name val="Calibri"/>
      <family val="2"/>
    </font>
    <font>
      <b/>
      <i/>
      <sz val="10"/>
      <name val="Calibri"/>
      <family val="0"/>
    </font>
    <font>
      <b/>
      <sz val="10"/>
      <color indexed="8"/>
      <name val="Calibri"/>
      <family val="2"/>
    </font>
    <font>
      <b/>
      <sz val="14"/>
      <color indexed="21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0"/>
    </font>
    <font>
      <b/>
      <sz val="10"/>
      <color theme="1"/>
      <name val="Calibri"/>
      <family val="2"/>
    </font>
    <font>
      <b/>
      <sz val="14"/>
      <color rgb="FF00B05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181" fontId="23" fillId="0" borderId="15" xfId="0" applyNumberFormat="1" applyFont="1" applyFill="1" applyBorder="1" applyAlignment="1">
      <alignment horizontal="center" vertical="center" wrapText="1"/>
    </xf>
    <xf numFmtId="181" fontId="2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4" fillId="0" borderId="0" xfId="0" applyFont="1" applyAlignment="1">
      <alignment/>
    </xf>
    <xf numFmtId="0" fontId="4" fillId="33" borderId="16" xfId="0" applyFont="1" applyFill="1" applyBorder="1" applyAlignment="1">
      <alignment vertical="center"/>
    </xf>
    <xf numFmtId="182" fontId="44" fillId="0" borderId="11" xfId="0" applyNumberFormat="1" applyFont="1" applyFill="1" applyBorder="1" applyAlignment="1">
      <alignment horizontal="center" vertical="center"/>
    </xf>
    <xf numFmtId="182" fontId="44" fillId="0" borderId="14" xfId="0" applyNumberFormat="1" applyFont="1" applyFill="1" applyBorder="1" applyAlignment="1">
      <alignment horizontal="center" vertical="center"/>
    </xf>
    <xf numFmtId="181" fontId="23" fillId="0" borderId="14" xfId="0" applyNumberFormat="1" applyFont="1" applyFill="1" applyBorder="1" applyAlignment="1">
      <alignment horizontal="center" vertical="center" wrapText="1"/>
    </xf>
    <xf numFmtId="181" fontId="23" fillId="0" borderId="17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right" vertical="center" wrapText="1"/>
    </xf>
    <xf numFmtId="0" fontId="45" fillId="0" borderId="19" xfId="0" applyFont="1" applyFill="1" applyBorder="1" applyAlignment="1">
      <alignment horizontal="right" vertical="center" wrapText="1"/>
    </xf>
    <xf numFmtId="0" fontId="45" fillId="0" borderId="20" xfId="0" applyFont="1" applyFill="1" applyBorder="1" applyAlignment="1">
      <alignment horizontal="right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400050</xdr:colOff>
      <xdr:row>0</xdr:row>
      <xdr:rowOff>1066800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:K1"/>
    </sheetView>
  </sheetViews>
  <sheetFormatPr defaultColWidth="8.8515625" defaultRowHeight="15"/>
  <cols>
    <col min="1" max="1" width="9.140625" style="1" customWidth="1"/>
    <col min="2" max="2" width="6.140625" style="1" customWidth="1"/>
    <col min="3" max="3" width="7.7109375" style="1" customWidth="1"/>
    <col min="4" max="4" width="10.7109375" style="1" customWidth="1"/>
    <col min="5" max="5" width="10.28125" style="1" customWidth="1"/>
    <col min="6" max="7" width="10.140625" style="1" customWidth="1"/>
    <col min="8" max="8" width="9.00390625" style="1" customWidth="1"/>
    <col min="9" max="9" width="8.7109375" style="1" customWidth="1"/>
    <col min="10" max="10" width="8.00390625" style="1" customWidth="1"/>
    <col min="11" max="11" width="20.140625" style="1" customWidth="1"/>
    <col min="12" max="16384" width="8.8515625" style="1" customWidth="1"/>
  </cols>
  <sheetData>
    <row r="1" spans="1:11" ht="85.5" customHeight="1" thickBot="1">
      <c r="A1" s="29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51">
      <c r="A2" s="32" t="s">
        <v>0</v>
      </c>
      <c r="B2" s="27" t="s">
        <v>1</v>
      </c>
      <c r="C2" s="27" t="s">
        <v>2</v>
      </c>
      <c r="D2" s="27" t="s">
        <v>3</v>
      </c>
      <c r="E2" s="27" t="s">
        <v>22</v>
      </c>
      <c r="F2" s="27" t="s">
        <v>15</v>
      </c>
      <c r="G2" s="11" t="s">
        <v>24</v>
      </c>
      <c r="H2" s="11" t="s">
        <v>21</v>
      </c>
      <c r="I2" s="27" t="s">
        <v>23</v>
      </c>
      <c r="J2" s="27" t="s">
        <v>4</v>
      </c>
      <c r="K2" s="34" t="s">
        <v>5</v>
      </c>
    </row>
    <row r="3" spans="1:11" ht="50.25" customHeight="1">
      <c r="A3" s="33"/>
      <c r="B3" s="28"/>
      <c r="C3" s="28"/>
      <c r="D3" s="28"/>
      <c r="E3" s="28"/>
      <c r="F3" s="28"/>
      <c r="G3" s="12" t="s">
        <v>20</v>
      </c>
      <c r="H3" s="12" t="s">
        <v>20</v>
      </c>
      <c r="I3" s="28"/>
      <c r="J3" s="28"/>
      <c r="K3" s="35"/>
    </row>
    <row r="4" spans="1:11" ht="25.5">
      <c r="A4" s="2" t="s">
        <v>6</v>
      </c>
      <c r="B4" s="3">
        <v>1</v>
      </c>
      <c r="C4" s="3">
        <v>2</v>
      </c>
      <c r="D4" s="4" t="s">
        <v>7</v>
      </c>
      <c r="E4" s="3">
        <v>65</v>
      </c>
      <c r="F4" s="4">
        <v>695</v>
      </c>
      <c r="G4" s="18">
        <v>18</v>
      </c>
      <c r="H4" s="18">
        <f>E4+G4</f>
        <v>83</v>
      </c>
      <c r="I4" s="23">
        <f>J4/H4</f>
        <v>544.277108433735</v>
      </c>
      <c r="J4" s="17">
        <f>E4*F4</f>
        <v>45175</v>
      </c>
      <c r="K4" s="26" t="s">
        <v>14</v>
      </c>
    </row>
    <row r="5" spans="1:11" ht="36" customHeight="1">
      <c r="A5" s="2" t="s">
        <v>9</v>
      </c>
      <c r="B5" s="3">
        <v>1</v>
      </c>
      <c r="C5" s="3">
        <v>2</v>
      </c>
      <c r="D5" s="4" t="s">
        <v>7</v>
      </c>
      <c r="E5" s="3">
        <v>67</v>
      </c>
      <c r="F5" s="4">
        <v>695</v>
      </c>
      <c r="G5" s="18">
        <v>22</v>
      </c>
      <c r="H5" s="18">
        <f>E5+G5</f>
        <v>89</v>
      </c>
      <c r="I5" s="23">
        <f>J5/H5</f>
        <v>523.2022471910112</v>
      </c>
      <c r="J5" s="17">
        <f>E5*F5</f>
        <v>46565</v>
      </c>
      <c r="K5" s="26" t="s">
        <v>8</v>
      </c>
    </row>
    <row r="6" spans="1:11" ht="36" customHeight="1">
      <c r="A6" s="2" t="s">
        <v>10</v>
      </c>
      <c r="B6" s="3">
        <v>2</v>
      </c>
      <c r="C6" s="3">
        <v>2</v>
      </c>
      <c r="D6" s="4" t="s">
        <v>7</v>
      </c>
      <c r="E6" s="3">
        <v>75</v>
      </c>
      <c r="F6" s="4">
        <v>725</v>
      </c>
      <c r="G6" s="18">
        <v>19.5</v>
      </c>
      <c r="H6" s="18">
        <f>E6+G6</f>
        <v>94.5</v>
      </c>
      <c r="I6" s="23">
        <f>J6/H6</f>
        <v>575.3968253968254</v>
      </c>
      <c r="J6" s="17">
        <f>E6*F6</f>
        <v>54375</v>
      </c>
      <c r="K6" s="26" t="s">
        <v>8</v>
      </c>
    </row>
    <row r="7" spans="1:11" ht="25.5" customHeight="1">
      <c r="A7" s="2" t="s">
        <v>11</v>
      </c>
      <c r="B7" s="3">
        <v>2</v>
      </c>
      <c r="C7" s="3">
        <v>2</v>
      </c>
      <c r="D7" s="4" t="s">
        <v>7</v>
      </c>
      <c r="E7" s="3">
        <v>80</v>
      </c>
      <c r="F7" s="4">
        <v>725</v>
      </c>
      <c r="G7" s="18">
        <v>19.5</v>
      </c>
      <c r="H7" s="18">
        <f>E7+G7</f>
        <v>99.5</v>
      </c>
      <c r="I7" s="23">
        <f>J7/H7</f>
        <v>582.9145728643216</v>
      </c>
      <c r="J7" s="17">
        <f>E7*F7</f>
        <v>58000</v>
      </c>
      <c r="K7" s="26" t="s">
        <v>8</v>
      </c>
    </row>
    <row r="8" spans="1:11" ht="28.5" customHeight="1" thickBot="1">
      <c r="A8" s="13" t="s">
        <v>12</v>
      </c>
      <c r="B8" s="14">
        <v>3</v>
      </c>
      <c r="C8" s="14">
        <v>2</v>
      </c>
      <c r="D8" s="15" t="s">
        <v>7</v>
      </c>
      <c r="E8" s="14">
        <v>150</v>
      </c>
      <c r="F8" s="15">
        <v>666</v>
      </c>
      <c r="G8" s="19">
        <v>22</v>
      </c>
      <c r="H8" s="19">
        <f>E8+G8</f>
        <v>172</v>
      </c>
      <c r="I8" s="24">
        <f>J8/H8</f>
        <v>580.8139534883721</v>
      </c>
      <c r="J8" s="25">
        <f>E8*F8</f>
        <v>99900</v>
      </c>
      <c r="K8" s="16" t="s">
        <v>8</v>
      </c>
    </row>
    <row r="9" ht="15" customHeight="1" thickBot="1">
      <c r="A9" s="20"/>
    </row>
    <row r="10" spans="1:10" ht="13.5" thickBot="1">
      <c r="A10" s="22"/>
      <c r="J10" s="5"/>
    </row>
    <row r="11" ht="12.75">
      <c r="A11" s="20"/>
    </row>
    <row r="12" spans="1:13" ht="12.75">
      <c r="A12" s="6" t="s">
        <v>13</v>
      </c>
      <c r="B12" s="7"/>
      <c r="C12" s="7"/>
      <c r="D12" s="8"/>
      <c r="E12" s="8"/>
      <c r="F12" s="8"/>
      <c r="G12" s="8"/>
      <c r="H12" s="8"/>
      <c r="I12" s="8"/>
      <c r="J12" s="8"/>
      <c r="K12" s="8"/>
      <c r="L12" s="9"/>
      <c r="M12" s="9"/>
    </row>
    <row r="13" spans="1:11" ht="12.75">
      <c r="A13" s="10" t="s">
        <v>16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2.75">
      <c r="A14" s="10" t="s">
        <v>17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2.75">
      <c r="A15" s="10" t="s">
        <v>18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7" ht="12.75">
      <c r="A17" s="21" t="s">
        <v>25</v>
      </c>
    </row>
  </sheetData>
  <sheetProtection/>
  <mergeCells count="10">
    <mergeCell ref="I2:I3"/>
    <mergeCell ref="A1:K1"/>
    <mergeCell ref="A2:A3"/>
    <mergeCell ref="B2:B3"/>
    <mergeCell ref="C2:C3"/>
    <mergeCell ref="D2:D3"/>
    <mergeCell ref="E2:E3"/>
    <mergeCell ref="F2:F3"/>
    <mergeCell ref="J2:J3"/>
    <mergeCell ref="K2:K3"/>
  </mergeCells>
  <printOptions/>
  <pageMargins left="0.75" right="0.75" top="1" bottom="1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Petkov</dc:creator>
  <cp:keywords/>
  <dc:description/>
  <cp:lastModifiedBy>Е</cp:lastModifiedBy>
  <cp:lastPrinted>2017-07-26T12:28:49Z</cp:lastPrinted>
  <dcterms:created xsi:type="dcterms:W3CDTF">2013-08-13T09:29:21Z</dcterms:created>
  <dcterms:modified xsi:type="dcterms:W3CDTF">2017-11-30T11:41:35Z</dcterms:modified>
  <cp:category/>
  <cp:version/>
  <cp:contentType/>
  <cp:contentStatus/>
</cp:coreProperties>
</file>